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ilva\Desktop\"/>
    </mc:Choice>
  </mc:AlternateContent>
  <bookViews>
    <workbookView xWindow="0" yWindow="0" windowWidth="19440" windowHeight="8235"/>
  </bookViews>
  <sheets>
    <sheet name="Folha1" sheetId="1" r:id="rId1"/>
  </sheets>
  <definedNames>
    <definedName name="_xlnm._FilterDatabase" localSheetId="0" hidden="1">Folha1!$A$4:$M$28</definedName>
    <definedName name="_xlnm.Print_Area" localSheetId="0">Folha1!$A$1:$M$31</definedName>
    <definedName name="_xlnm.Print_Titles" localSheetId="0">Folha1!$3:$3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<sst xmlns="http://schemas.openxmlformats.org/spreadsheetml/2006/main" count="245" uniqueCount="120">
  <si>
    <t>Entidade Gestora</t>
  </si>
  <si>
    <t>e-mail</t>
  </si>
  <si>
    <t>Web</t>
  </si>
  <si>
    <t>Fundação António Silva Leal</t>
  </si>
  <si>
    <t>Fundação Irene Rolo</t>
  </si>
  <si>
    <t>fir.tavira@mail.telepac.pt</t>
  </si>
  <si>
    <t>Associação Vicentina</t>
  </si>
  <si>
    <t xml:space="preserve">dlbcsilves2020@vicentina.org; </t>
  </si>
  <si>
    <t>dlbclagos2020@vicentina.org</t>
  </si>
  <si>
    <t>Associação In Loco</t>
  </si>
  <si>
    <t>Associação Terras do Baixo Guadiana</t>
  </si>
  <si>
    <t>geral@atbaixoguadiana.pt</t>
  </si>
  <si>
    <t>Câmara Municipal de Olhão</t>
  </si>
  <si>
    <t>Associação de Desenvolvimento do Barlavento</t>
  </si>
  <si>
    <t>N.º do Aviso</t>
  </si>
  <si>
    <t>Locais de atendimento</t>
  </si>
  <si>
    <t>Telefone</t>
  </si>
  <si>
    <t>Rua de Timor - Centro de Artes e Ofícios R/c drtº, 8970 - 064 Alcoutim</t>
  </si>
  <si>
    <t xml:space="preserve">http//www.atbaixoguadiana.pt </t>
  </si>
  <si>
    <t>http://www.atbaixoguadiana.pt/index.php?modulo=estrategia</t>
  </si>
  <si>
    <t>Link para estratégia</t>
  </si>
  <si>
    <t> dlbc@in-loco.pt</t>
  </si>
  <si>
    <t> www.in-loco.pt /        http://www.in-loco.pt/pt/projectos/20151127/dlbc-desenvolvimento-local-de-base-comunitaria/</t>
  </si>
  <si>
    <t>http://www.in-loco.pt/upload_folder/files/Estrat%C3%A9gia%20de%20Desenvolvimeno%20Local%20%20-%20resumo.pdf</t>
  </si>
  <si>
    <t>Rua da Lagoa, nº 24 Olhão (em frente ao edifício da Câmara)</t>
  </si>
  <si>
    <t xml:space="preserve"> geral@galsotavento.com  </t>
  </si>
  <si>
    <t> www.galsotavento.com</t>
  </si>
  <si>
    <t>http://www.galsotavento.com/assets/estrategia_dlbc_costeiro_sotavento_algarve.pdf</t>
  </si>
  <si>
    <t>Dlbc.faro2020@fasl.pt</t>
  </si>
  <si>
    <t>www.fasl.pt</t>
  </si>
  <si>
    <t xml:space="preserve">Fundação António Silva Leal
Apartado 824
Rua José Rosário da Silva LT 36 A Loja
8005-536-Faro
</t>
  </si>
  <si>
    <t> www.fir.pt </t>
  </si>
  <si>
    <t> http://www.fir.pt/projectos.php?id=24</t>
  </si>
  <si>
    <t>Rua Impasse à Rua Poeta António Aleixo, Bloco B, R/C 8500-525 Portimão</t>
  </si>
  <si>
    <t>gal@ad-barlavento.pt</t>
  </si>
  <si>
    <t>- Faro, em parte da União de freguesias Sé e São Pedro (consultar anexo A do aviso)</t>
  </si>
  <si>
    <t>- Tavira, em parte da freguesia de Tavira (zonas Atalaia, Bairro Jara/ Eduardo Lapa, Bela Fria/ Travessa da Fonte, Horta do Carmo, Porta Nova e Quinta das salinas - consultar anexo A do aviso)</t>
  </si>
  <si>
    <t>- Silves, em parte da freguesia de Silves (Consultar mapa do Anexo A do aviso)</t>
  </si>
  <si>
    <t>(1) Desenvolvimento Local de Base Comunitária (DLBC)</t>
  </si>
  <si>
    <t>(2) Não dispensa a consulta do ponto 4 do aviso</t>
  </si>
  <si>
    <r>
      <t xml:space="preserve">Localização do investimento </t>
    </r>
    <r>
      <rPr>
        <b/>
        <sz val="8"/>
        <color rgb="FF000000"/>
        <rFont val="Calibri"/>
        <family val="2"/>
      </rPr>
      <t>(2)</t>
    </r>
  </si>
  <si>
    <t xml:space="preserve">Grupos de Ação Local (GAL) </t>
  </si>
  <si>
    <t xml:space="preserve">Município de Silves /terças-feiras entre as 09:30 - 16:30, com possibilidade de outros dias por marcação </t>
  </si>
  <si>
    <t>Por marcação na sede da Vicentina, em Bensafrim</t>
  </si>
  <si>
    <t xml:space="preserve"> vicentina@vicentina.org</t>
  </si>
  <si>
    <t>www.dlbc-silves.org</t>
  </si>
  <si>
    <t>www.lagoscidade2020.org</t>
  </si>
  <si>
    <t>www.galadererural.org</t>
  </si>
  <si>
    <r>
      <t xml:space="preserve">GAL Urbano - </t>
    </r>
    <r>
      <rPr>
        <b/>
        <sz val="9"/>
        <color rgb="FF000000"/>
        <rFont val="Calibri"/>
        <family val="2"/>
      </rPr>
      <t xml:space="preserve">Faro 2020 </t>
    </r>
    <r>
      <rPr>
        <sz val="9"/>
        <color rgb="FF000000"/>
        <rFont val="Calibri"/>
        <family val="2"/>
      </rPr>
      <t>- Dinâmico e Social</t>
    </r>
  </si>
  <si>
    <r>
      <t xml:space="preserve">GAL Urbano - </t>
    </r>
    <r>
      <rPr>
        <b/>
        <sz val="9"/>
        <color rgb="FF000000"/>
        <rFont val="Calibri"/>
        <family val="2"/>
      </rPr>
      <t>Tavira 2020</t>
    </r>
  </si>
  <si>
    <r>
      <t xml:space="preserve">GAL Urbano - </t>
    </r>
    <r>
      <rPr>
        <b/>
        <sz val="9"/>
        <color rgb="FF000000"/>
        <rFont val="Calibri"/>
        <family val="2"/>
      </rPr>
      <t>Silves Cidade 2020</t>
    </r>
  </si>
  <si>
    <r>
      <t xml:space="preserve">GAL Urbano - </t>
    </r>
    <r>
      <rPr>
        <b/>
        <sz val="9"/>
        <color rgb="FF000000"/>
        <rFont val="Calibri"/>
        <family val="2"/>
      </rPr>
      <t>Lagos Cidade 2020</t>
    </r>
  </si>
  <si>
    <r>
      <t xml:space="preserve">GAL Rural - </t>
    </r>
    <r>
      <rPr>
        <b/>
        <sz val="9"/>
        <color rgb="FF000000"/>
        <rFont val="Calibri"/>
        <family val="2"/>
      </rPr>
      <t>ADERE 2020</t>
    </r>
  </si>
  <si>
    <r>
      <t xml:space="preserve">GAL Rural -  </t>
    </r>
    <r>
      <rPr>
        <b/>
        <sz val="9"/>
        <color rgb="FF000000"/>
        <rFont val="Calibri"/>
        <family val="2"/>
      </rPr>
      <t>INTERIOR DO ALGARVE CENTRAL</t>
    </r>
  </si>
  <si>
    <r>
      <t xml:space="preserve">GAL Rural -  </t>
    </r>
    <r>
      <rPr>
        <b/>
        <sz val="9"/>
        <color rgb="FF000000"/>
        <rFont val="Calibri"/>
        <family val="2"/>
      </rPr>
      <t>BAIXO GUADIANA 2020</t>
    </r>
  </si>
  <si>
    <r>
      <t xml:space="preserve">GAL Costeiro - </t>
    </r>
    <r>
      <rPr>
        <b/>
        <sz val="9"/>
        <color rgb="FF000000"/>
        <rFont val="Calibri"/>
        <family val="2"/>
      </rPr>
      <t>Pesca do Sotavento do Algarve</t>
    </r>
  </si>
  <si>
    <r>
      <t xml:space="preserve">GAL Costeiro - </t>
    </r>
    <r>
      <rPr>
        <b/>
        <sz val="9"/>
        <color rgb="FF000000"/>
        <rFont val="Calibri"/>
        <family val="2"/>
      </rPr>
      <t>PESCA DO BARLAVENTO DO ALGARVE</t>
    </r>
  </si>
  <si>
    <t>Beneficiários</t>
  </si>
  <si>
    <t>Modalidade (Interior; urbano; social)</t>
  </si>
  <si>
    <t>+COESO-Emprego - ALGARVE
   QUADRO SÍNTESE</t>
  </si>
  <si>
    <t>Interior</t>
  </si>
  <si>
    <t>Urbano</t>
  </si>
  <si>
    <t xml:space="preserve">- Silves, as freguesias de São Bartolomeu de Messines, São Marcos da Serra,
- Albufeira, a freguesia de Paderne,
- Loulé, as freguesias de Alte, Ameixial, Boliqueime, Salir, São Sebastião, União de freguesias de Querença, Tôr e Benafim,
- São Brás de Alportel,  freguesia de São Brás de Alportel,
- Faro, as freguesias de Santa Bárbara de Nexe, União das freguesias de Conceição e Estoi,  
- Olhão, a freguesia de Pechão,
- Tavira, as freguesias de  Cachopo, Santa Catarina da Fonte do Bispo. </t>
  </si>
  <si>
    <t>289840860 / 969 986 439</t>
  </si>
  <si>
    <t>Por telefone e correio electrónico</t>
  </si>
  <si>
    <t>Dotação</t>
  </si>
  <si>
    <t>ALG-40-2020-16</t>
  </si>
  <si>
    <t>ALG-40-2020-17</t>
  </si>
  <si>
    <t>Empreendedorismo Social</t>
  </si>
  <si>
    <t>Micro e pequenas empresas</t>
  </si>
  <si>
    <t>Entidades da economia social</t>
  </si>
  <si>
    <t>Albufeira, as Freguesias de Albufeira e Olhos D’Água e Guia;
- Silves, as Freguesias de União das freguesias de Alcantarilha e Pêra e Armação de Pêra;
- Lagoa, as Freguesias de Porches, União das freguesias de Lagoa e Carvoeiro, Ferragudo e União das freguesias de Estômbar e Parchal ;
- Portimão, as Freguesias de Portimão e Alvor ;
- Lagos, Freguesias de Odiáxere, União das freguesias de Lagos (São Sebastião e Santa Maria) e Luz.</t>
  </si>
  <si>
    <t>ALG-40-2020-20</t>
  </si>
  <si>
    <t>ALG-40-2020-18</t>
  </si>
  <si>
    <t>ALG-40-2020-19</t>
  </si>
  <si>
    <t>Projetos que se enquadrem no âmbito do eixo 1 – investir no tecido empresarial e na criação de emprego e eixo 2 – valorizar e promover o território da estratégia do GAL</t>
  </si>
  <si>
    <t xml:space="preserve">Projetos que se enquadrem no âmbito do eixo 1 – investir no tecido empresarial e na criação de emprego e eixo 2 – valorizar e promover o território da estratégia do GAL. No caso do Turismo apenas são apoiados projetos diferenciadores que promovam o conceito de variedade relacionada deste setor com os restantes setores identificados na RIS3 Algarve, nomeadamente com a saúde e bem estar, com as TIC e as Indústrias Culturais e Criativas, favorecendo o desenvolvimento do turismo cultural, desportivo, ativo, sénior e de saúde. </t>
  </si>
  <si>
    <t xml:space="preserve">Projetos que se enquadrem no âmbito do eixo 1 – investir no tecido empresarial e na criação de emprego: Inovação social 
</t>
  </si>
  <si>
    <t>https://drive.google.com/file/d/1I-M3pLfHNMxapcOTfC7oMoAbQu0Z7TIz/view?usp=sharing</t>
  </si>
  <si>
    <t>ALG-40-2020-21</t>
  </si>
  <si>
    <t>ALG-40-2020-22</t>
  </si>
  <si>
    <t>http://ad-barlavento.pt/avisos/</t>
  </si>
  <si>
    <t xml:space="preserve"> - Silves, a freguesia de São Bartolomeu de Messines,
- Albufeira, as freguesias de Guia, Paderne,
- Loulé, as freguesias de Boliqueime, São Sebastião, 
- São Brás de Alportel,  freguesia de São Brás de Alportel,
- Faro, as freguesias de Santa Bárbara de Nexe, União das freguesias de Conceição e Estoi,  
- Olhão, as freguesias de Pechão, União das freguesias de Moncarapacho e Fuseta, 
- Tavira, a freguesia de União das freguesias de Luz de Tavira e Santo Estêvão. </t>
  </si>
  <si>
    <t xml:space="preserve"> - Silves, a freguesia de São Marcos da Serra,
- Loulé, as freguesias de Alte, Ameixial, Salir, União de freguesias de Querença, Tôr e Benafim,
- Tavira, as freguesias de  Cachopo, Santa Catarina da Fonte do Bispo.     </t>
  </si>
  <si>
    <t xml:space="preserve">- Alcoutim (todas as freguesias) e Castro Marim (todas as freguesias)
</t>
  </si>
  <si>
    <t xml:space="preserve">-  Vila Real de Santo António (todas as freguesias); 
- Tavira, as freguesias de  Santa Luzia, União de freguesias de Conceição e Cabanas de Tavira e União de freguesias de Tavira (Santa Maria e Santiago).
</t>
  </si>
  <si>
    <t xml:space="preserve">- Alcoutim (todas as freguesias), Castro Marim (excepto a freguesia de Altura)
</t>
  </si>
  <si>
    <t>- Lagos, em parte da freguesias de São Gonçalo de Lagos (zonas Chinicato, Meia Praia, Centro e Bairros - consultar anexo A do aviso).</t>
  </si>
  <si>
    <t>Gabinete Lagos Cidade 2020 (Rua Dr. Francisco Vito M. Corte-Real) /quartas-feiras entre as 09:30 - 16:30, com possibilidade de outros dias por marcação</t>
  </si>
  <si>
    <t>ALG-40-2020-26</t>
  </si>
  <si>
    <t>ALG-40-2020-24</t>
  </si>
  <si>
    <t>ALG-40-2020-23</t>
  </si>
  <si>
    <t>ALG-40-2020-25</t>
  </si>
  <si>
    <t>ALG-40-2020-29</t>
  </si>
  <si>
    <t>ALG-40-2020-30</t>
  </si>
  <si>
    <t>ALG-40-2020-31</t>
  </si>
  <si>
    <t>OE 1 – Promover a Valorização Competitiva das Atividades do Cluster Mar do Sotavento
OE 2 – Promover a Empregabilidade da população do território de intervenção
OE 3 – Promover a Sustentabilidade e Valorização do Património natural e cultural da Ria Formosa e do Estuário do Guadiana
Apenas são elegíveis os projetos que pressupõem atividades ligadas ao Rio Guadiana ou ao Oceano Atlântico</t>
  </si>
  <si>
    <t xml:space="preserve">OE 1 – Promover a Valorização Competitiva das Atividades do Cluster Mar do Sotavento
OE 2 – Promover a Empregabilidade da população do território de intervenção
OE 3 – Promover a Sustentabilidade e Valorização do Património natural e cultural da Ria Formosa e do Estuário do Guadiana
</t>
  </si>
  <si>
    <t>1. Estímulo e acompanhamento de iniciativas empresariais
2. Iniciativas de combate ao insucesso e abandono escolar, e a promoção de competências profissionais, descriminando positivamente os grupos sociais vulneráveis
3. Promoção do empreendedorismo, nas vertentes: comercial, social, cultural, e de serviços</t>
  </si>
  <si>
    <t xml:space="preserve">- Luta contra a pobreza e exclusão social: iniciativas que visem garantir os direitos fundamentais e a inserção social das pessoas em situação de pobreza ou exclusão social, nas seguintes áreas: 
atendimento e acompanhamento social de proximidade, capacitação e autonomia, deficiência e crianças e jovens em risco.
- Prevenção do abandono escolar precoce: medidas de carater socioeducativo promotoras da aquisição de competências pessoais, sociais, formativas e profissionais e de facilitação no acesso ao mercado de trabalho
- Orientação vocacional e transição para a vida ativa: medidas de acompanhamento e orientação dos jovens na escolha das suas opções académicas e formativas e de apoio ao ingresso no mercado de trabalho e transição para a vida ativa.
- Prevenção da doença: medidas no âmbito da prevenção e promoção da saúde em domínios como: saúde mental, saúde das pessoas idosas, prática da atividade desportiva, alimentação saudável e educação para a saúde.
</t>
  </si>
  <si>
    <t xml:space="preserve">projetos que se enquadrem no âmbito das áreas temáticas 1 a 4 (1.Área temática – Agrofloresta e Produtos Locais ; 2. Área temática – Serviços; 3. Área temática – Turismo; 4. Área temática – Património Natural e Cultural) da Estratégia do GAL. </t>
  </si>
  <si>
    <t xml:space="preserve">projetos que se enquadrem no âmbito das áreas temáticas 1 a 4 (1. Área temática – Agrofloresta e Produtos Locais ; 2. Área temática – Serviços; 3. Área temática – Turismo; 4. Área temática – Património Natural e Cultural) da estratégia do GAL, com exceção para a area do Turismo, em que apenas são apoiados projetos diferenciadores que promovam o conceito de variedade relacionada deste setor com os restantes setores identificados na RIS3 Algarve, nomeadamente com a saúde e bem estar, com as TIC e as Indústrias Culturais e Criativas, favorecendo o desenvolvimento do turismo cultural, desportivo, ativo, sénior e de saúde. </t>
  </si>
  <si>
    <t xml:space="preserve">Investimentos que se enquadrem no âmbito das áreas temáticas 5 e 6 da estratégia:
I. Inclusão e Inovação social – relacionada com o apoio às emergentes dinâmicas de empreendedorismo e de criação de empresas sociais, que aproveitam oportunidades de mercado e dão resposta a problemas de pobreza e exclusão, onde se incluem também as startups sociais. Esta tipologia de apoio está prevista no objetivo específico d); 
II. Capacitação – apostada na qualificação dos agentes do território, para a produção de competências essenciais para a gestão, a empregabilidade e o empreendedorismo. Diretamente relacionado com o objetivo específico f).
</t>
  </si>
  <si>
    <t xml:space="preserve">OE1. Promover a Qualificação das infraestruturas do território de intervenção, orientada para o reforço da competitividade da cadeia de valor da fileira das pescas e atividades complementares.
OE2. Dinamizar a reconversão de atividades e a valorização dos recursos materiais e imateriais das comunidades piscatórias potenciando um relacionamento virtuoso como o complexo de atividades do Turismo e do Lazer
OE3. Promover a dinamização de atividades e projetos que concretizem o conceito de “produção sustentada”, enquanto fator de sustentabilidade/sobrevivência dos recursos e das atividades de pesca.
OE4. Promover o desenvolvimento económico-social das comunidades piscatórias na relação com a qualificação/empregabilidade e a iniciativa económica e empresarial.
OE5. Promover a cooperação e a animação do território
</t>
  </si>
  <si>
    <t xml:space="preserve">Eixo 1 - Promoção da inclusão económica e social dos grupos desfavorecidos ou em risco.
Eixo 2 - Dinamização do empreendedorismo junto dos jovens e prevenção do abandono escolar. Eixo 3 - Melhorar as condições económicas e sociais das famílias e da população do território. 
Eixo 4 - Promover a apropriação pela população da identidade local nas suas diferentes dimensões. 
Eixo 5 - Incentivar a atividade económica no centro histórico da cidade de Silves. 
Eixo 6 - Capacitação para o turismo cultural e patrimonial
</t>
  </si>
  <si>
    <r>
      <t xml:space="preserve">Estratégia </t>
    </r>
    <r>
      <rPr>
        <b/>
        <sz val="5"/>
        <color rgb="FF000000"/>
        <rFont val="Calibri"/>
        <family val="2"/>
      </rPr>
      <t>(2)</t>
    </r>
  </si>
  <si>
    <t xml:space="preserve">Por marcação </t>
  </si>
  <si>
    <t>ALG-40-2020-28</t>
  </si>
  <si>
    <t>ALG-40-2020-27</t>
  </si>
  <si>
    <t>ALG-40-2020-32</t>
  </si>
  <si>
    <t>ALG-40-2020-33</t>
  </si>
  <si>
    <t xml:space="preserve">- Castro Marim, a Freguesia de Altura;
- Vila Real de Santo António, as Freguesias de Vila Nova de Cacela, Vila Real de Santo António e Monte Gordo;
- Tavira, as Freguesias de União das freguesias de Conceição e Cabanas de Tavira e União das freguesias de Tavira (Santa Maria e Santiago) ;
- Olhão, as Freguesias de Olhão e Quelfes;
- Faro, as freguesias de Montenegro e União das freguesias de Faro (Sé e São Pedro);
- Loulé, as freguesias de Almancil e Quarteira;
</t>
  </si>
  <si>
    <r>
      <t xml:space="preserve">- Alcoutim, as freguesias de União de Freguesias de Alcoutim e Pereiro;
- Castro Marim, as Freguesias de Azinhal, Castro Marim, Odeleite e Altura;
</t>
    </r>
    <r>
      <rPr>
        <sz val="9"/>
        <rFont val="Calibri"/>
        <family val="2"/>
      </rPr>
      <t xml:space="preserve">
</t>
    </r>
  </si>
  <si>
    <t xml:space="preserve">
- Vila Real de Santo António, as Freguesias de Vila Nova de Cacela, Vila Real de Santo António e Monte Gordo;
- Tavira, as Freguesias de Santa Luzia, União das freguesias de Conceição e Cabanas de Tavira, União das freguesias de Luz de Tavira e Santo Estêvão e União das freguesias de Tavira (Santa Maria e Santiago) ;
- Olhão, as freguesias de Olhão, Pechão, Quelfes e União freguesias de Moncarapacho e Fuseta;
- Faro, as freguesias de Montenegro e União das freguesias de Faro (Sé e São Pedro);
- Loulé, as freguesias de Almancil e Quarteira;
</t>
  </si>
  <si>
    <r>
      <t xml:space="preserve">- Aljezur, Monchique e Vila do Bispo (todas as Freguesias);
</t>
    </r>
    <r>
      <rPr>
        <sz val="9"/>
        <color rgb="FFFF0000"/>
        <rFont val="Calibri"/>
        <family val="2"/>
      </rPr>
      <t/>
    </r>
  </si>
  <si>
    <t>- Aljezur, Monchique e Vila do Bispo (todas as Freguesias);
- Lagos, a  União de freguesias de Bensafrim-Barão de São João;
- Portimão, a freguesia de Mexilhoeira Grande;
- Silves, as freguesias de Silves e União de freguesias de Algoz-Tunes.</t>
  </si>
  <si>
    <t>- Lagos, a União de freguesias de Bensafrim-Barão de São João;
- Portimão, a freguesia de Mexilhoeira Grande;
- Silves, as freguesias de Silves e União de freguesias de Algoz-Tunes.</t>
  </si>
  <si>
    <t>ALG-40-2020-35</t>
  </si>
  <si>
    <t>ALG-40-2020-36</t>
  </si>
  <si>
    <t>ALG-40-2020-37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</si>
</sst>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141415"/>
      <name val="Lucida Sans Unicode"/>
      <family val="2"/>
    </font>
    <font>
      <b/>
      <sz val="8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"/>
      <color rgb="FF000000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justify" vertical="justify"/>
    </xf>
    <xf numFmtId="0" fontId="0" fillId="0" borderId="0" xfId="0" applyAlignment="1">
      <alignment horizontal="center" vertical="justify"/>
    </xf>
    <xf numFmtId="0" fontId="4" fillId="0" borderId="0" xfId="0" applyFont="1"/>
    <xf numFmtId="0" fontId="0" fillId="0" borderId="0" xfId="0" applyAlignment="1">
      <alignment horizontal="justify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6" fillId="3" borderId="1" xfId="0" quotePrefix="1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quotePrefix="1" applyFont="1" applyFill="1" applyBorder="1" applyAlignment="1">
      <alignment horizontal="justify" vertical="center" wrapText="1"/>
    </xf>
    <xf numFmtId="0" fontId="2" fillId="3" borderId="1" xfId="1" applyFill="1" applyBorder="1" applyAlignment="1">
      <alignment horizontal="justify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justify"/>
    </xf>
    <xf numFmtId="0" fontId="12" fillId="3" borderId="1" xfId="0" quotePrefix="1" applyFont="1" applyFill="1" applyBorder="1" applyAlignment="1">
      <alignment horizontal="justify" vertical="center" wrapText="1"/>
    </xf>
    <xf numFmtId="164" fontId="12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vertical="center"/>
    </xf>
    <xf numFmtId="0" fontId="3" fillId="0" borderId="4" xfId="0" quotePrefix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544070</xdr:colOff>
      <xdr:row>1</xdr:row>
      <xdr:rowOff>571500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703"/>
          <a:ext cx="3710940" cy="571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47" Type="http://schemas.openxmlformats.org/officeDocument/2006/relationships/hyperlink" Target="http://www.lagoscidade2020.org/" TargetMode="External"/><Relationship Id="rId50" Type="http://schemas.openxmlformats.org/officeDocument/2006/relationships/hyperlink" Target="mailto:dlbclagos2020@vicentina.org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http://ad-barlavento.pt/avisos/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54" Type="http://schemas.openxmlformats.org/officeDocument/2006/relationships/hyperlink" Target="http://www.galsotavento.com/assets/estrategia_dlbc_costeiro_sotavento_algarve.pdf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http://ad-barlavento.pt/avisos/" TargetMode="External"/><Relationship Id="rId53" Type="http://schemas.openxmlformats.org/officeDocument/2006/relationships/hyperlink" Target="http://www.galsotavento.com/assets/estrategia_dlbc_costeiro_sotavento_algarve.pdf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49" Type="http://schemas.openxmlformats.org/officeDocument/2006/relationships/hyperlink" Target="mailto:dlbclagos2020@vicentina.org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https://drive.google.com/file/d/1I-M3pLfHNMxapcOTfC7oMoAbQu0Z7TIz/view?usp=sharing" TargetMode="External"/><Relationship Id="rId52" Type="http://schemas.openxmlformats.org/officeDocument/2006/relationships/hyperlink" Target="http://www.lagoscidade2020.org/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http://www.galsotavento.com/assets/estrategia_dlbc_costeiro_sotavento_algarve.pdf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https://drive.google.com/file/d/1I-M3pLfHNMxapcOTfC7oMoAbQu0Z7TIz/view?usp=sharing" TargetMode="External"/><Relationship Id="rId48" Type="http://schemas.openxmlformats.org/officeDocument/2006/relationships/hyperlink" Target="http://www.lagoscidade2020.org/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about:blank" TargetMode="External"/><Relationship Id="rId51" Type="http://schemas.openxmlformats.org/officeDocument/2006/relationships/hyperlink" Target="http://www.lagoscidade2020.org/" TargetMode="External"/><Relationship Id="rId3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abSelected="1" view="pageBreakPreview" zoomScale="70" zoomScaleNormal="100" zoomScaleSheetLayoutView="70" workbookViewId="0">
      <selection activeCell="D3" sqref="D3:D4"/>
    </sheetView>
  </sheetViews>
  <sheetFormatPr defaultRowHeight="15" x14ac:dyDescent="0.25"/>
  <cols>
    <col min="1" max="1" width="19" style="1" customWidth="1"/>
    <col min="2" max="2" width="28.5703125" style="4" customWidth="1"/>
    <col min="3" max="3" width="29.140625" style="1" customWidth="1"/>
    <col min="4" max="4" width="20.42578125" style="1" customWidth="1"/>
    <col min="5" max="5" width="60.140625" style="1" customWidth="1"/>
    <col min="6" max="6" width="16.7109375" style="1" customWidth="1"/>
    <col min="7" max="7" width="47.140625" style="1" customWidth="1"/>
    <col min="8" max="8" width="22.28515625" style="1" customWidth="1"/>
    <col min="9" max="9" width="52.85546875" style="1" customWidth="1"/>
    <col min="10" max="10" width="24.5703125" style="1" customWidth="1"/>
    <col min="11" max="11" width="17.140625" style="1" customWidth="1"/>
    <col min="12" max="12" width="32.5703125" style="1" customWidth="1"/>
    <col min="13" max="13" width="16" style="2" customWidth="1"/>
  </cols>
  <sheetData>
    <row r="2" spans="1:13" ht="70.150000000000006" customHeight="1" x14ac:dyDescent="0.25">
      <c r="A2" s="22" t="s">
        <v>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36.75" customHeight="1" x14ac:dyDescent="0.25">
      <c r="A3" s="24" t="s">
        <v>14</v>
      </c>
      <c r="B3" s="24" t="s">
        <v>58</v>
      </c>
      <c r="C3" s="24" t="s">
        <v>57</v>
      </c>
      <c r="D3" s="24" t="s">
        <v>65</v>
      </c>
      <c r="E3" s="23" t="s">
        <v>40</v>
      </c>
      <c r="F3" s="23" t="s">
        <v>41</v>
      </c>
      <c r="G3" s="23" t="s">
        <v>0</v>
      </c>
      <c r="H3" s="23" t="s">
        <v>20</v>
      </c>
      <c r="I3" s="23" t="s">
        <v>105</v>
      </c>
      <c r="J3" s="23" t="s">
        <v>15</v>
      </c>
      <c r="K3" s="23" t="s">
        <v>16</v>
      </c>
      <c r="L3" s="23" t="s">
        <v>1</v>
      </c>
      <c r="M3" s="23" t="s">
        <v>2</v>
      </c>
    </row>
    <row r="4" spans="1:13" ht="30" customHeight="1" x14ac:dyDescent="0.25">
      <c r="A4" s="25"/>
      <c r="B4" s="25"/>
      <c r="C4" s="25"/>
      <c r="D4" s="25"/>
      <c r="E4" s="23"/>
      <c r="F4" s="23"/>
      <c r="G4" s="23"/>
      <c r="H4" s="23"/>
      <c r="I4" s="23"/>
      <c r="J4" s="23"/>
      <c r="K4" s="23"/>
      <c r="L4" s="23"/>
      <c r="M4" s="23"/>
    </row>
    <row r="5" spans="1:13" s="7" customFormat="1" ht="93.75" customHeight="1" x14ac:dyDescent="0.2">
      <c r="A5" s="5" t="s">
        <v>67</v>
      </c>
      <c r="B5" s="6" t="s">
        <v>68</v>
      </c>
      <c r="C5" s="5" t="s">
        <v>70</v>
      </c>
      <c r="D5" s="6">
        <v>420000</v>
      </c>
      <c r="E5" s="8" t="s">
        <v>35</v>
      </c>
      <c r="F5" s="9" t="s">
        <v>48</v>
      </c>
      <c r="G5" s="9" t="s">
        <v>3</v>
      </c>
      <c r="H5" s="9" t="s">
        <v>78</v>
      </c>
      <c r="I5" s="14" t="s">
        <v>98</v>
      </c>
      <c r="J5" s="10" t="s">
        <v>30</v>
      </c>
      <c r="K5" s="11">
        <v>289888183</v>
      </c>
      <c r="L5" s="12" t="s">
        <v>28</v>
      </c>
      <c r="M5" s="12" t="s">
        <v>29</v>
      </c>
    </row>
    <row r="6" spans="1:13" s="7" customFormat="1" ht="93.75" customHeight="1" x14ac:dyDescent="0.2">
      <c r="A6" s="5" t="s">
        <v>79</v>
      </c>
      <c r="B6" s="6" t="s">
        <v>61</v>
      </c>
      <c r="C6" s="5" t="s">
        <v>69</v>
      </c>
      <c r="D6" s="6">
        <v>165000</v>
      </c>
      <c r="E6" s="8" t="s">
        <v>35</v>
      </c>
      <c r="F6" s="9" t="s">
        <v>48</v>
      </c>
      <c r="G6" s="9" t="s">
        <v>3</v>
      </c>
      <c r="H6" s="9" t="s">
        <v>78</v>
      </c>
      <c r="I6" s="14" t="s">
        <v>98</v>
      </c>
      <c r="J6" s="10" t="s">
        <v>30</v>
      </c>
      <c r="K6" s="11">
        <v>289888183</v>
      </c>
      <c r="L6" s="12" t="s">
        <v>28</v>
      </c>
      <c r="M6" s="12" t="s">
        <v>29</v>
      </c>
    </row>
    <row r="7" spans="1:13" s="7" customFormat="1" ht="302.25" customHeight="1" x14ac:dyDescent="0.2">
      <c r="A7" s="5" t="s">
        <v>66</v>
      </c>
      <c r="B7" s="6" t="s">
        <v>68</v>
      </c>
      <c r="C7" s="5" t="s">
        <v>70</v>
      </c>
      <c r="D7" s="6">
        <v>537000</v>
      </c>
      <c r="E7" s="8" t="s">
        <v>36</v>
      </c>
      <c r="F7" s="9" t="s">
        <v>49</v>
      </c>
      <c r="G7" s="9" t="s">
        <v>4</v>
      </c>
      <c r="H7" s="9" t="s">
        <v>32</v>
      </c>
      <c r="I7" s="15" t="s">
        <v>99</v>
      </c>
      <c r="J7" s="10" t="s">
        <v>106</v>
      </c>
      <c r="K7" s="11">
        <v>281324800</v>
      </c>
      <c r="L7" s="12" t="s">
        <v>5</v>
      </c>
      <c r="M7" s="12" t="s">
        <v>31</v>
      </c>
    </row>
    <row r="8" spans="1:13" s="7" customFormat="1" ht="148.5" customHeight="1" x14ac:dyDescent="0.2">
      <c r="A8" s="5" t="s">
        <v>109</v>
      </c>
      <c r="B8" s="6" t="s">
        <v>61</v>
      </c>
      <c r="C8" s="5" t="s">
        <v>69</v>
      </c>
      <c r="D8" s="6">
        <v>245816.99</v>
      </c>
      <c r="E8" s="8" t="s">
        <v>37</v>
      </c>
      <c r="F8" s="9" t="s">
        <v>50</v>
      </c>
      <c r="G8" s="9" t="s">
        <v>6</v>
      </c>
      <c r="H8" s="9" t="s">
        <v>45</v>
      </c>
      <c r="I8" s="14" t="s">
        <v>104</v>
      </c>
      <c r="J8" s="10" t="s">
        <v>42</v>
      </c>
      <c r="K8" s="11">
        <v>282680120</v>
      </c>
      <c r="L8" s="12" t="s">
        <v>7</v>
      </c>
      <c r="M8" s="12" t="s">
        <v>45</v>
      </c>
    </row>
    <row r="9" spans="1:13" s="7" customFormat="1" ht="141" customHeight="1" x14ac:dyDescent="0.2">
      <c r="A9" s="5" t="s">
        <v>110</v>
      </c>
      <c r="B9" s="6" t="s">
        <v>68</v>
      </c>
      <c r="C9" s="5" t="s">
        <v>70</v>
      </c>
      <c r="D9" s="6">
        <v>245816.99</v>
      </c>
      <c r="E9" s="8" t="s">
        <v>37</v>
      </c>
      <c r="F9" s="9" t="s">
        <v>50</v>
      </c>
      <c r="G9" s="9" t="s">
        <v>6</v>
      </c>
      <c r="H9" s="9" t="s">
        <v>45</v>
      </c>
      <c r="I9" s="14" t="s">
        <v>104</v>
      </c>
      <c r="J9" s="10" t="s">
        <v>42</v>
      </c>
      <c r="K9" s="11">
        <v>282680120</v>
      </c>
      <c r="L9" s="12" t="s">
        <v>7</v>
      </c>
      <c r="M9" s="12" t="s">
        <v>45</v>
      </c>
    </row>
    <row r="10" spans="1:13" s="7" customFormat="1" ht="93.75" customHeight="1" x14ac:dyDescent="0.2">
      <c r="A10" s="5" t="s">
        <v>92</v>
      </c>
      <c r="B10" s="6" t="s">
        <v>61</v>
      </c>
      <c r="C10" s="5" t="s">
        <v>69</v>
      </c>
      <c r="D10" s="6">
        <v>275891.03000000003</v>
      </c>
      <c r="E10" s="15" t="s">
        <v>87</v>
      </c>
      <c r="F10" s="9" t="s">
        <v>51</v>
      </c>
      <c r="G10" s="9" t="s">
        <v>6</v>
      </c>
      <c r="H10" s="9" t="s">
        <v>46</v>
      </c>
      <c r="I10" s="12" t="s">
        <v>46</v>
      </c>
      <c r="J10" s="10" t="s">
        <v>88</v>
      </c>
      <c r="K10" s="13">
        <v>282680120</v>
      </c>
      <c r="L10" s="12" t="s">
        <v>8</v>
      </c>
      <c r="M10" s="12" t="s">
        <v>46</v>
      </c>
    </row>
    <row r="11" spans="1:13" s="7" customFormat="1" ht="93.75" customHeight="1" x14ac:dyDescent="0.2">
      <c r="A11" s="5" t="s">
        <v>107</v>
      </c>
      <c r="B11" s="6" t="s">
        <v>68</v>
      </c>
      <c r="C11" s="5" t="s">
        <v>70</v>
      </c>
      <c r="D11" s="6">
        <v>275891.02</v>
      </c>
      <c r="E11" s="15" t="s">
        <v>87</v>
      </c>
      <c r="F11" s="9" t="s">
        <v>51</v>
      </c>
      <c r="G11" s="9" t="s">
        <v>6</v>
      </c>
      <c r="H11" s="9" t="s">
        <v>46</v>
      </c>
      <c r="I11" s="12" t="s">
        <v>46</v>
      </c>
      <c r="J11" s="10" t="s">
        <v>88</v>
      </c>
      <c r="K11" s="13">
        <v>282680120</v>
      </c>
      <c r="L11" s="12" t="s">
        <v>8</v>
      </c>
      <c r="M11" s="12" t="s">
        <v>46</v>
      </c>
    </row>
    <row r="12" spans="1:13" s="7" customFormat="1" ht="93.75" customHeight="1" x14ac:dyDescent="0.2">
      <c r="A12" s="5" t="s">
        <v>119</v>
      </c>
      <c r="B12" s="6" t="s">
        <v>68</v>
      </c>
      <c r="C12" s="5" t="s">
        <v>70</v>
      </c>
      <c r="D12" s="6">
        <v>263378.84000000003</v>
      </c>
      <c r="E12" s="15" t="s">
        <v>115</v>
      </c>
      <c r="F12" s="9" t="s">
        <v>52</v>
      </c>
      <c r="G12" s="9" t="s">
        <v>6</v>
      </c>
      <c r="H12" s="9" t="s">
        <v>47</v>
      </c>
      <c r="I12" s="9"/>
      <c r="J12" s="10" t="s">
        <v>43</v>
      </c>
      <c r="K12" s="11">
        <v>282680120</v>
      </c>
      <c r="L12" s="12" t="s">
        <v>44</v>
      </c>
      <c r="M12" s="12" t="s">
        <v>47</v>
      </c>
    </row>
    <row r="13" spans="1:13" s="7" customFormat="1" ht="93.75" customHeight="1" x14ac:dyDescent="0.2">
      <c r="A13" s="5" t="s">
        <v>117</v>
      </c>
      <c r="B13" s="6" t="s">
        <v>61</v>
      </c>
      <c r="C13" s="5" t="s">
        <v>69</v>
      </c>
      <c r="D13" s="6">
        <v>150000</v>
      </c>
      <c r="E13" s="15" t="s">
        <v>116</v>
      </c>
      <c r="F13" s="9" t="s">
        <v>52</v>
      </c>
      <c r="G13" s="9" t="s">
        <v>6</v>
      </c>
      <c r="H13" s="9" t="s">
        <v>47</v>
      </c>
      <c r="I13" s="9"/>
      <c r="J13" s="10" t="s">
        <v>43</v>
      </c>
      <c r="K13" s="11">
        <v>282680120</v>
      </c>
      <c r="L13" s="12" t="s">
        <v>44</v>
      </c>
      <c r="M13" s="12" t="s">
        <v>47</v>
      </c>
    </row>
    <row r="14" spans="1:13" s="7" customFormat="1" ht="93.75" customHeight="1" x14ac:dyDescent="0.2">
      <c r="A14" s="5" t="s">
        <v>118</v>
      </c>
      <c r="B14" s="6" t="s">
        <v>60</v>
      </c>
      <c r="C14" s="5" t="s">
        <v>69</v>
      </c>
      <c r="D14" s="6">
        <v>150000</v>
      </c>
      <c r="E14" s="15" t="s">
        <v>114</v>
      </c>
      <c r="F14" s="9" t="s">
        <v>52</v>
      </c>
      <c r="G14" s="9" t="s">
        <v>6</v>
      </c>
      <c r="H14" s="9" t="s">
        <v>47</v>
      </c>
      <c r="I14" s="9"/>
      <c r="J14" s="10" t="s">
        <v>43</v>
      </c>
      <c r="K14" s="11">
        <v>282680120</v>
      </c>
      <c r="L14" s="12" t="s">
        <v>44</v>
      </c>
      <c r="M14" s="12" t="s">
        <v>47</v>
      </c>
    </row>
    <row r="15" spans="1:13" s="7" customFormat="1" ht="93.75" customHeight="1" x14ac:dyDescent="0.2">
      <c r="A15" s="5" t="s">
        <v>73</v>
      </c>
      <c r="B15" s="6" t="s">
        <v>60</v>
      </c>
      <c r="C15" s="5" t="s">
        <v>69</v>
      </c>
      <c r="D15" s="6">
        <v>205264.35</v>
      </c>
      <c r="E15" s="15" t="s">
        <v>83</v>
      </c>
      <c r="F15" s="9" t="s">
        <v>53</v>
      </c>
      <c r="G15" s="9" t="s">
        <v>9</v>
      </c>
      <c r="H15" s="9" t="s">
        <v>23</v>
      </c>
      <c r="I15" s="9" t="s">
        <v>75</v>
      </c>
      <c r="J15" s="10" t="s">
        <v>64</v>
      </c>
      <c r="K15" s="11" t="s">
        <v>63</v>
      </c>
      <c r="L15" s="12" t="s">
        <v>21</v>
      </c>
      <c r="M15" s="12" t="s">
        <v>22</v>
      </c>
    </row>
    <row r="16" spans="1:13" s="7" customFormat="1" ht="195.75" customHeight="1" x14ac:dyDescent="0.2">
      <c r="A16" s="5" t="s">
        <v>74</v>
      </c>
      <c r="B16" s="6" t="s">
        <v>61</v>
      </c>
      <c r="C16" s="5" t="s">
        <v>69</v>
      </c>
      <c r="D16" s="6">
        <v>244555.77</v>
      </c>
      <c r="E16" s="15" t="s">
        <v>82</v>
      </c>
      <c r="F16" s="9" t="s">
        <v>53</v>
      </c>
      <c r="G16" s="9" t="s">
        <v>9</v>
      </c>
      <c r="H16" s="9" t="s">
        <v>23</v>
      </c>
      <c r="I16" s="9" t="s">
        <v>76</v>
      </c>
      <c r="J16" s="10" t="s">
        <v>64</v>
      </c>
      <c r="K16" s="11" t="s">
        <v>63</v>
      </c>
      <c r="L16" s="12" t="s">
        <v>21</v>
      </c>
      <c r="M16" s="12" t="s">
        <v>22</v>
      </c>
    </row>
    <row r="17" spans="1:13" s="7" customFormat="1" ht="171" customHeight="1" x14ac:dyDescent="0.2">
      <c r="A17" s="5" t="s">
        <v>72</v>
      </c>
      <c r="B17" s="6" t="s">
        <v>68</v>
      </c>
      <c r="C17" s="5" t="s">
        <v>70</v>
      </c>
      <c r="D17" s="6">
        <v>162287.38</v>
      </c>
      <c r="E17" s="15" t="s">
        <v>62</v>
      </c>
      <c r="F17" s="9" t="s">
        <v>53</v>
      </c>
      <c r="G17" s="9" t="s">
        <v>9</v>
      </c>
      <c r="H17" s="9" t="s">
        <v>23</v>
      </c>
      <c r="I17" s="14" t="s">
        <v>77</v>
      </c>
      <c r="J17" s="10" t="s">
        <v>64</v>
      </c>
      <c r="K17" s="11" t="s">
        <v>63</v>
      </c>
      <c r="L17" s="12" t="s">
        <v>21</v>
      </c>
      <c r="M17" s="12" t="s">
        <v>22</v>
      </c>
    </row>
    <row r="18" spans="1:13" s="7" customFormat="1" ht="93.75" customHeight="1" x14ac:dyDescent="0.2">
      <c r="A18" s="5" t="s">
        <v>90</v>
      </c>
      <c r="B18" s="6" t="s">
        <v>60</v>
      </c>
      <c r="C18" s="5" t="s">
        <v>69</v>
      </c>
      <c r="D18" s="6">
        <v>248276.6</v>
      </c>
      <c r="E18" s="15" t="s">
        <v>84</v>
      </c>
      <c r="F18" s="9" t="s">
        <v>54</v>
      </c>
      <c r="G18" s="9" t="s">
        <v>10</v>
      </c>
      <c r="H18" s="9" t="s">
        <v>19</v>
      </c>
      <c r="I18" s="9" t="s">
        <v>100</v>
      </c>
      <c r="J18" s="10" t="s">
        <v>17</v>
      </c>
      <c r="K18" s="11">
        <v>281546285</v>
      </c>
      <c r="L18" s="12" t="s">
        <v>11</v>
      </c>
      <c r="M18" s="12" t="s">
        <v>18</v>
      </c>
    </row>
    <row r="19" spans="1:13" s="7" customFormat="1" ht="159" customHeight="1" x14ac:dyDescent="0.2">
      <c r="A19" s="5" t="s">
        <v>91</v>
      </c>
      <c r="B19" s="6" t="s">
        <v>61</v>
      </c>
      <c r="C19" s="5" t="s">
        <v>69</v>
      </c>
      <c r="D19" s="6">
        <v>191580.06</v>
      </c>
      <c r="E19" s="15" t="s">
        <v>85</v>
      </c>
      <c r="F19" s="9" t="s">
        <v>54</v>
      </c>
      <c r="G19" s="9" t="s">
        <v>10</v>
      </c>
      <c r="H19" s="9" t="s">
        <v>19</v>
      </c>
      <c r="I19" s="9" t="s">
        <v>101</v>
      </c>
      <c r="J19" s="10" t="s">
        <v>17</v>
      </c>
      <c r="K19" s="11">
        <v>281546285</v>
      </c>
      <c r="L19" s="12" t="s">
        <v>11</v>
      </c>
      <c r="M19" s="12" t="s">
        <v>18</v>
      </c>
    </row>
    <row r="20" spans="1:13" s="7" customFormat="1" ht="93.75" customHeight="1" x14ac:dyDescent="0.2">
      <c r="A20" s="5" t="s">
        <v>108</v>
      </c>
      <c r="B20" s="6" t="s">
        <v>68</v>
      </c>
      <c r="C20" s="5" t="s">
        <v>69</v>
      </c>
      <c r="D20" s="6">
        <v>81143.69</v>
      </c>
      <c r="E20" s="15" t="s">
        <v>86</v>
      </c>
      <c r="F20" s="9" t="s">
        <v>54</v>
      </c>
      <c r="G20" s="9" t="s">
        <v>10</v>
      </c>
      <c r="H20" s="9" t="s">
        <v>19</v>
      </c>
      <c r="I20" s="14" t="s">
        <v>102</v>
      </c>
      <c r="J20" s="10" t="s">
        <v>17</v>
      </c>
      <c r="K20" s="11">
        <v>281546285</v>
      </c>
      <c r="L20" s="12" t="s">
        <v>11</v>
      </c>
      <c r="M20" s="12" t="s">
        <v>18</v>
      </c>
    </row>
    <row r="21" spans="1:13" s="7" customFormat="1" ht="162" customHeight="1" x14ac:dyDescent="0.2">
      <c r="A21" s="5" t="s">
        <v>93</v>
      </c>
      <c r="B21" s="20" t="s">
        <v>60</v>
      </c>
      <c r="C21" s="21" t="s">
        <v>69</v>
      </c>
      <c r="D21" s="20">
        <v>50000</v>
      </c>
      <c r="E21" s="19" t="s">
        <v>112</v>
      </c>
      <c r="F21" s="9" t="s">
        <v>55</v>
      </c>
      <c r="G21" s="9" t="s">
        <v>12</v>
      </c>
      <c r="H21" s="16" t="s">
        <v>27</v>
      </c>
      <c r="I21" s="14" t="s">
        <v>96</v>
      </c>
      <c r="J21" s="10" t="s">
        <v>24</v>
      </c>
      <c r="K21" s="11">
        <v>289700171</v>
      </c>
      <c r="L21" s="12" t="s">
        <v>25</v>
      </c>
      <c r="M21" s="12" t="s">
        <v>26</v>
      </c>
    </row>
    <row r="22" spans="1:13" s="7" customFormat="1" ht="175.5" customHeight="1" x14ac:dyDescent="0.2">
      <c r="A22" s="5" t="s">
        <v>94</v>
      </c>
      <c r="B22" s="20" t="s">
        <v>61</v>
      </c>
      <c r="C22" s="21" t="s">
        <v>69</v>
      </c>
      <c r="D22" s="20">
        <v>200000</v>
      </c>
      <c r="E22" s="19" t="s">
        <v>113</v>
      </c>
      <c r="F22" s="9" t="s">
        <v>55</v>
      </c>
      <c r="G22" s="9" t="s">
        <v>12</v>
      </c>
      <c r="H22" s="16" t="s">
        <v>27</v>
      </c>
      <c r="I22" s="14" t="s">
        <v>96</v>
      </c>
      <c r="J22" s="10" t="s">
        <v>24</v>
      </c>
      <c r="K22" s="11">
        <v>289700171</v>
      </c>
      <c r="L22" s="12" t="s">
        <v>25</v>
      </c>
      <c r="M22" s="12" t="s">
        <v>26</v>
      </c>
    </row>
    <row r="23" spans="1:13" s="7" customFormat="1" ht="162" customHeight="1" x14ac:dyDescent="0.2">
      <c r="A23" s="5" t="s">
        <v>95</v>
      </c>
      <c r="B23" s="6" t="s">
        <v>68</v>
      </c>
      <c r="C23" s="5" t="s">
        <v>70</v>
      </c>
      <c r="D23" s="6">
        <v>50000</v>
      </c>
      <c r="E23" s="19" t="s">
        <v>111</v>
      </c>
      <c r="F23" s="9" t="s">
        <v>55</v>
      </c>
      <c r="G23" s="9" t="s">
        <v>12</v>
      </c>
      <c r="H23" s="16" t="s">
        <v>27</v>
      </c>
      <c r="I23" s="14" t="s">
        <v>97</v>
      </c>
      <c r="J23" s="10" t="s">
        <v>24</v>
      </c>
      <c r="K23" s="11">
        <v>289700171</v>
      </c>
      <c r="L23" s="12" t="s">
        <v>25</v>
      </c>
      <c r="M23" s="12" t="s">
        <v>26</v>
      </c>
    </row>
    <row r="24" spans="1:13" s="7" customFormat="1" ht="216" x14ac:dyDescent="0.2">
      <c r="A24" s="5" t="s">
        <v>80</v>
      </c>
      <c r="B24" s="6" t="s">
        <v>61</v>
      </c>
      <c r="C24" s="5" t="s">
        <v>69</v>
      </c>
      <c r="D24" s="6">
        <v>143427.41</v>
      </c>
      <c r="E24" s="14" t="s">
        <v>71</v>
      </c>
      <c r="F24" s="9" t="s">
        <v>56</v>
      </c>
      <c r="G24" s="9" t="s">
        <v>13</v>
      </c>
      <c r="H24" s="16" t="s">
        <v>81</v>
      </c>
      <c r="I24" s="14" t="s">
        <v>103</v>
      </c>
      <c r="J24" s="10" t="s">
        <v>33</v>
      </c>
      <c r="K24" s="11">
        <v>282482889</v>
      </c>
      <c r="L24" s="12" t="s">
        <v>34</v>
      </c>
      <c r="M24" s="12"/>
    </row>
    <row r="25" spans="1:13" s="7" customFormat="1" ht="216" x14ac:dyDescent="0.2">
      <c r="A25" s="5" t="s">
        <v>89</v>
      </c>
      <c r="B25" s="6" t="s">
        <v>68</v>
      </c>
      <c r="C25" s="5" t="s">
        <v>70</v>
      </c>
      <c r="D25" s="17">
        <v>143427.41</v>
      </c>
      <c r="E25" s="14" t="s">
        <v>71</v>
      </c>
      <c r="F25" s="9" t="s">
        <v>56</v>
      </c>
      <c r="G25" s="9" t="s">
        <v>13</v>
      </c>
      <c r="H25" s="16" t="s">
        <v>81</v>
      </c>
      <c r="I25" s="14" t="s">
        <v>103</v>
      </c>
      <c r="J25" s="10" t="s">
        <v>33</v>
      </c>
      <c r="K25" s="11">
        <v>282482889</v>
      </c>
      <c r="L25" s="12" t="s">
        <v>34</v>
      </c>
      <c r="M25" s="12"/>
    </row>
    <row r="26" spans="1:13" x14ac:dyDescent="0.25">
      <c r="D26" s="18">
        <f>SUM(D5:D25)</f>
        <v>4448757.54</v>
      </c>
    </row>
    <row r="27" spans="1:13" x14ac:dyDescent="0.25">
      <c r="A27" s="3" t="s">
        <v>38</v>
      </c>
    </row>
    <row r="28" spans="1:13" x14ac:dyDescent="0.25">
      <c r="A28" s="3" t="s">
        <v>39</v>
      </c>
      <c r="B28" s="3"/>
    </row>
    <row r="29" spans="1:13" x14ac:dyDescent="0.25">
      <c r="A29" s="3"/>
    </row>
  </sheetData>
  <sheetProtection algorithmName="SHA-512" hashValue="NbiMOEmWa1wWhoMOgtJtn2NSW2T1vr3RpPK/dkpJTrNUcvkFoKYXK7441VVqlUDP8e0omy4PWO4pUmE9+1RUmw==" saltValue="gijDLf0avkri9n/gslYF2A==" spinCount="100000" sheet="1" objects="1" scenarios="1" autoFilter="0"/>
  <autoFilter ref="A4:M28"/>
  <mergeCells count="14">
    <mergeCell ref="A2:M2"/>
    <mergeCell ref="K3:K4"/>
    <mergeCell ref="L3:L4"/>
    <mergeCell ref="M3:M4"/>
    <mergeCell ref="E3:E4"/>
    <mergeCell ref="F3:F4"/>
    <mergeCell ref="G3:G4"/>
    <mergeCell ref="J3:J4"/>
    <mergeCell ref="A3:A4"/>
    <mergeCell ref="B3:B4"/>
    <mergeCell ref="C3:C4"/>
    <mergeCell ref="D3:D4"/>
    <mergeCell ref="H3:H4"/>
    <mergeCell ref="I3:I4"/>
  </mergeCells>
  <hyperlinks>
    <hyperlink ref="L18" r:id="rId1"/>
    <hyperlink ref="L15" r:id="rId2" display="mailto:dlbc@in-loco.pt"/>
    <hyperlink ref="L21" r:id="rId3" display="mailto:geral@galsotavento.com"/>
    <hyperlink ref="M21" r:id="rId4" display="http://www.galsotavento.com/"/>
    <hyperlink ref="L8" r:id="rId5" display="mailto:dlbcsilves2020@vicentina.org"/>
    <hyperlink ref="L5" r:id="rId6"/>
    <hyperlink ref="M5" r:id="rId7"/>
    <hyperlink ref="L7" r:id="rId8" display="mailto:fir.tavira@mail.telepac.pt"/>
    <hyperlink ref="M7" r:id="rId9" display="http://www.fir.pt/"/>
    <hyperlink ref="L25" r:id="rId10" display="mailto:gal@ad-barlavento.pt"/>
    <hyperlink ref="M8" r:id="rId11"/>
    <hyperlink ref="M12" r:id="rId12"/>
    <hyperlink ref="L22" r:id="rId13" display="mailto:geral@galsotavento.com"/>
    <hyperlink ref="M22" r:id="rId14" display="http://www.galsotavento.com/"/>
    <hyperlink ref="L23" r:id="rId15" display="mailto:geral@galsotavento.com"/>
    <hyperlink ref="M23" r:id="rId16" display="http://www.galsotavento.com/"/>
    <hyperlink ref="L9" r:id="rId17" display="mailto:dlbcsilves2020@vicentina.org"/>
    <hyperlink ref="M9" r:id="rId18"/>
    <hyperlink ref="L19" r:id="rId19"/>
    <hyperlink ref="L20" r:id="rId20"/>
    <hyperlink ref="M13" r:id="rId21"/>
    <hyperlink ref="M14" r:id="rId22"/>
    <hyperlink ref="L24" r:id="rId23" display="mailto:gal@ad-barlavento.pt"/>
    <hyperlink ref="L16" r:id="rId24" display="mailto:dlbc@in-loco.pt"/>
    <hyperlink ref="L17" r:id="rId25" display="mailto:dlbc@in-loco.pt"/>
    <hyperlink ref="L6" r:id="rId26"/>
    <hyperlink ref="M6" r:id="rId27"/>
    <hyperlink ref="H18" r:id="rId28"/>
    <hyperlink ref="H15" r:id="rId29" display="http://www.in-loco.pt/upload_folder/files/Estrat%C3%A9gia de Desenvolvimeno Local  - resumo.pdf"/>
    <hyperlink ref="H21" r:id="rId30"/>
    <hyperlink ref="H7" r:id="rId31" display="http://www.fir.pt/projectos.php?id=24"/>
    <hyperlink ref="H8" r:id="rId32"/>
    <hyperlink ref="H10" r:id="rId33"/>
    <hyperlink ref="H12" r:id="rId34"/>
    <hyperlink ref="H9" r:id="rId35"/>
    <hyperlink ref="H11" r:id="rId36"/>
    <hyperlink ref="H19" r:id="rId37"/>
    <hyperlink ref="H20" r:id="rId38"/>
    <hyperlink ref="H13" r:id="rId39"/>
    <hyperlink ref="H14" r:id="rId40"/>
    <hyperlink ref="H16" r:id="rId41" display="http://www.in-loco.pt/upload_folder/files/Estrat%C3%A9gia de Desenvolvimeno Local  - resumo.pdf"/>
    <hyperlink ref="H17" r:id="rId42" display="http://www.in-loco.pt/upload_folder/files/Estrat%C3%A9gia de Desenvolvimeno Local  - resumo.pdf"/>
    <hyperlink ref="H6" r:id="rId43"/>
    <hyperlink ref="H5" r:id="rId44"/>
    <hyperlink ref="H24" r:id="rId45"/>
    <hyperlink ref="H25" r:id="rId46"/>
    <hyperlink ref="I10" r:id="rId47"/>
    <hyperlink ref="I11" r:id="rId48"/>
    <hyperlink ref="L10" r:id="rId49" display="mailto:dlbclagos2020@vicentina.org"/>
    <hyperlink ref="L11" r:id="rId50" display="mailto:dlbclagos2020@vicentina.org"/>
    <hyperlink ref="M10" r:id="rId51"/>
    <hyperlink ref="M11" r:id="rId52"/>
    <hyperlink ref="H22" r:id="rId53"/>
    <hyperlink ref="H23" r:id="rId54"/>
  </hyperlinks>
  <printOptions horizontalCentered="1"/>
  <pageMargins left="0.11811023622047245" right="0.11811023622047245" top="0.74803149606299213" bottom="0.74803149606299213" header="0.31496062992125984" footer="0.31496062992125984"/>
  <pageSetup paperSize="8" scale="37" orientation="landscape" r:id="rId55"/>
  <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Folha1!Área_de_Impressão</vt:lpstr>
      <vt:lpstr>Folha1!Títulos_de_Impressão</vt:lpstr>
    </vt:vector>
  </TitlesOfParts>
  <Company>CCDR Algarve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Luisa Silva</dc:creator>
  <cp:lastModifiedBy>Sandra Silva</cp:lastModifiedBy>
  <cp:lastPrinted>2020-07-27T15:30:11Z</cp:lastPrinted>
  <dcterms:created xsi:type="dcterms:W3CDTF">2017-05-15T16:57:03Z</dcterms:created>
  <dcterms:modified xsi:type="dcterms:W3CDTF">2020-08-04T16:45:14Z</dcterms:modified>
</cp:coreProperties>
</file>